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35" windowWidth="15480" windowHeight="888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<sst xmlns="http://schemas.openxmlformats.org/spreadsheetml/2006/main" count="156" uniqueCount="107">
  <si>
    <t xml:space="preserve"> Анкета</t>
  </si>
  <si>
    <t>«Национальный рейтинг прозрачности закупок 2015»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</si>
  <si>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</si>
  <si>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</si>
  <si>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</si>
  <si>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</si>
  <si>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</t>
  </si>
  <si>
    <t>Закупки у единственного поставщика (подрядчика, исполнителя)</t>
  </si>
  <si>
    <t xml:space="preserve"> (подрядчиков, исполнителей)</t>
  </si>
  <si>
    <t>Конкурсы</t>
  </si>
  <si>
    <t>Электронный аукцион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</si>
  <si>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</si>
  <si>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</si>
  <si>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</si>
  <si>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</si>
  <si>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</si>
  <si>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</si>
  <si>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двухэтапные</t>
  </si>
  <si>
    <t>открытые повторные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</si>
  <si>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</si>
  <si>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</si>
  <si>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</si>
  <si>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исполнителей)(лотов)</t>
  </si>
  <si>
    <t>1.2.</t>
  </si>
  <si>
    <t>Х</t>
  </si>
  <si>
    <t>3. Из строки 1.2. - количество несостоявшихся способов определения поставщиков (подрядчиков, исполнителей) лотов, если подана только 1 заявка</t>
  </si>
  <si>
    <t>1.3.</t>
  </si>
  <si>
    <t xml:space="preserve">4. 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</si>
  <si>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</si>
  <si>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5. Из строки 1.2. - количество несостоявшихся способов  определения поставщиков (подрядчиков, исполнителей) (лотов), которые не привели к заключению контрактов</t>
  </si>
  <si>
    <t>1.5.</t>
  </si>
  <si>
    <t>6.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не подано ни одной заявки</t>
  </si>
  <si>
    <t>1.6.</t>
  </si>
  <si>
    <t xml:space="preserve">7.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все поданные заявки отклонены </t>
  </si>
  <si>
    <t>1.7.</t>
  </si>
  <si>
    <t>8.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</si>
  <si>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1.8.</t>
  </si>
  <si>
    <t>9.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</si>
  <si>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1.9.</t>
  </si>
  <si>
    <t>10. Количество заключенных контрактов и договоров</t>
  </si>
  <si>
    <t>1.10.</t>
  </si>
  <si>
    <t>11. Из строки 1.10.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</si>
  <si>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1.11.</t>
  </si>
  <si>
    <t>12.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</si>
  <si>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1.12.</t>
  </si>
  <si>
    <t xml:space="preserve">13.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 </t>
  </si>
  <si>
    <t>1.13.</t>
  </si>
  <si>
    <t xml:space="preserve">14. Из строки 1.10. - количество заключенных контрактов с субъектами малого предпринимательства  </t>
  </si>
  <si>
    <t>1.14.</t>
  </si>
  <si>
    <t>15. Внесено изменений в контракты, договоры</t>
  </si>
  <si>
    <t>1.15.</t>
  </si>
  <si>
    <t xml:space="preserve"> 16. Расторгнуто контрактов</t>
  </si>
  <si>
    <t>1.16.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</si>
  <si>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</si>
  <si>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17. Общее количество поданных заявок</t>
  </si>
  <si>
    <t>2.1.</t>
  </si>
  <si>
    <t xml:space="preserve"> 18. Из строки 2.1. - не допущено заявок к участию в определении поставщиков (подрядчиков, исполнителей)</t>
  </si>
  <si>
    <t>2.2.</t>
  </si>
  <si>
    <t xml:space="preserve"> 19. Количество обжалований по осуществлению закупок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</si>
  <si>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</si>
  <si>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</si>
  <si>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20. Суммарная начальная цена контрактов (лотов) и договоров при объявлении закупочных процедур</t>
  </si>
  <si>
    <t>3.1.</t>
  </si>
  <si>
    <t xml:space="preserve">21.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</si>
  <si>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</si>
  <si>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22. Из строки 3.2.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</si>
  <si>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3.3.</t>
  </si>
  <si>
    <t xml:space="preserve">23. Из строки 3.2.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 </t>
  </si>
  <si>
    <t>3.4.</t>
  </si>
  <si>
    <t>24. Из строки 3.2.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</si>
  <si>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3.5.</t>
  </si>
  <si>
    <t>25. Из строки 3.5.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</si>
  <si>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</si>
  <si>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26. Из строки 3.5. -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</t>
    </r>
  </si>
  <si>
    <t>3.7.</t>
  </si>
  <si>
    <t>27. Суммарная начальная цена завершенных закупочных процедур</t>
  </si>
  <si>
    <t>3.8.</t>
  </si>
  <si>
    <t>28. Суммарная начальная цена контрактов (лотов) и договоров отмененных закупочных процедур</t>
  </si>
  <si>
    <t>3.9.</t>
  </si>
  <si>
    <t>29. Общая стоимость заключенных контрактов и договоров</t>
  </si>
  <si>
    <t>3.10.</t>
  </si>
  <si>
    <t>30. Из строки 3.10.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</si>
  <si>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3.11.</t>
  </si>
  <si>
    <t>31.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подана только 1 заявка</t>
  </si>
  <si>
    <t>3.12.</t>
  </si>
  <si>
    <t xml:space="preserve">32.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только 1 заявка признана соответствующей </t>
  </si>
  <si>
    <t>3.13.</t>
  </si>
  <si>
    <t>33. Из строки 3.10. - общая стоимость заключенных контрактов с субъектами малого предпринимательства</t>
  </si>
  <si>
    <t>3.14.</t>
  </si>
  <si>
    <t>34. Сумма изменения стоимости заключенных контрактов</t>
  </si>
  <si>
    <t>3.15.</t>
  </si>
  <si>
    <t>35. Общая стоимость расторгнутых контрактов</t>
  </si>
  <si>
    <t>3.16.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</si>
  <si>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</si>
  <si>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</si>
  <si>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(номер контактного телефона)</t>
  </si>
  <si>
    <t>(дата составления документа)</t>
  </si>
  <si>
    <r>
      <t xml:space="preserve">Регламентирование закупок по </t>
    </r>
    <r>
      <rPr>
        <b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  </t>
    </r>
  </si>
  <si>
    <t xml:space="preserve">Наименование участвующей организации:               </t>
  </si>
  <si>
    <t xml:space="preserve">Почтовый адрес:               </t>
  </si>
  <si>
    <t>за 2 полугодие 2015 года</t>
  </si>
  <si>
    <t>Верхне-Донское управление Ростехнадзора</t>
  </si>
  <si>
    <t>И.о. руководителя</t>
  </si>
  <si>
    <t>С.В. Попов</t>
  </si>
  <si>
    <t>8(473)2608690</t>
  </si>
  <si>
    <t>12.05.2016 г.</t>
  </si>
  <si>
    <t>(Ф.И.О.)                                              подпись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</si>
</sst>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4" fontId="5" fillId="32" borderId="12" xfId="0" applyNumberFormat="1" applyFont="1" applyFill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4" fontId="5" fillId="32" borderId="15" xfId="0" applyNumberFormat="1" applyFont="1" applyFill="1" applyBorder="1" applyAlignment="1" applyProtection="1">
      <alignment horizontal="center" wrapText="1"/>
      <protection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wrapText="1"/>
    </xf>
    <xf numFmtId="4" fontId="4" fillId="0" borderId="15" xfId="0" applyNumberFormat="1" applyFont="1" applyBorder="1" applyAlignment="1" applyProtection="1">
      <alignment horizontal="center" wrapText="1"/>
      <protection locked="0"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4" fontId="5" fillId="0" borderId="16" xfId="0" applyNumberFormat="1" applyFont="1" applyBorder="1" applyAlignment="1" applyProtection="1">
      <alignment horizontal="center" wrapText="1"/>
      <protection locked="0"/>
    </xf>
    <xf numFmtId="4" fontId="5" fillId="0" borderId="16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4" fontId="5" fillId="0" borderId="18" xfId="0" applyNumberFormat="1" applyFont="1" applyBorder="1" applyAlignment="1" applyProtection="1">
      <alignment horizontal="center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4" fontId="4" fillId="0" borderId="12" xfId="0" applyNumberFormat="1" applyFont="1" applyBorder="1" applyAlignment="1" applyProtection="1">
      <alignment horizontal="center" wrapText="1"/>
      <protection locked="0"/>
    </xf>
    <xf numFmtId="4" fontId="4" fillId="0" borderId="13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35" xfId="0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5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6">
      <selection activeCell="J56" sqref="J56"/>
    </sheetView>
  </sheetViews>
  <sheetFormatPr defaultColWidth="9.140625" defaultRowHeight="15"/>
  <cols>
    <col min="1" max="1" width="53.421875" style="0" customWidth="1"/>
    <col min="2" max="2" width="9.140625" style="0" customWidth="1"/>
    <col min="11" max="11" width="22.00390625" style="0" customWidth="1"/>
  </cols>
  <sheetData>
    <row r="1" spans="5:6" ht="20.25">
      <c r="E1" s="37" t="s">
        <v>0</v>
      </c>
      <c r="F1" s="38"/>
    </row>
    <row r="2" spans="2:10" ht="20.25">
      <c r="B2" s="37" t="s">
        <v>1</v>
      </c>
      <c r="C2" s="38"/>
      <c r="D2" s="38"/>
      <c r="E2" s="38"/>
      <c r="F2" s="38"/>
      <c r="G2" s="38"/>
      <c r="H2" s="38"/>
      <c r="I2" s="38"/>
      <c r="J2" s="38"/>
    </row>
    <row r="3" spans="1:4" ht="15">
      <c r="A3" s="1" t="s">
        <v>97</v>
      </c>
      <c r="B3" s="35" t="s">
        <v>100</v>
      </c>
      <c r="C3" s="35"/>
      <c r="D3" s="35"/>
    </row>
    <row r="4" spans="1:12" ht="15">
      <c r="A4" s="2" t="s">
        <v>98</v>
      </c>
      <c r="B4" s="39" t="s">
        <v>101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>
      <c r="A5" s="2" t="s">
        <v>99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ht="15.75" thickBot="1"/>
    <row r="7" spans="1:12" ht="15.75" thickBot="1">
      <c r="A7" s="40" t="s">
        <v>2</v>
      </c>
      <c r="B7" s="40" t="s">
        <v>3</v>
      </c>
      <c r="C7" s="40" t="s">
        <v>4</v>
      </c>
      <c r="D7" s="49" t="s">
        <v>5</v>
      </c>
      <c r="E7" s="50"/>
      <c r="F7" s="50"/>
      <c r="G7" s="50"/>
      <c r="H7" s="50"/>
      <c r="I7" s="50"/>
      <c r="J7" s="50"/>
      <c r="K7" s="50"/>
      <c r="L7" s="51"/>
    </row>
    <row r="8" spans="1:12" ht="15">
      <c r="A8" s="41"/>
      <c r="B8" s="41"/>
      <c r="C8" s="41"/>
      <c r="D8" s="52" t="s">
        <v>6</v>
      </c>
      <c r="E8" s="53"/>
      <c r="F8" s="53"/>
      <c r="G8" s="53"/>
      <c r="H8" s="53"/>
      <c r="I8" s="53"/>
      <c r="J8" s="54"/>
      <c r="K8" s="52" t="s">
        <v>7</v>
      </c>
      <c r="L8" s="54"/>
    </row>
    <row r="9" spans="1:12" ht="15.75" thickBot="1">
      <c r="A9" s="41"/>
      <c r="B9" s="41"/>
      <c r="C9" s="41"/>
      <c r="D9" s="55" t="s">
        <v>8</v>
      </c>
      <c r="E9" s="57"/>
      <c r="F9" s="57"/>
      <c r="G9" s="57"/>
      <c r="H9" s="57"/>
      <c r="I9" s="57"/>
      <c r="J9" s="56"/>
      <c r="K9" s="55"/>
      <c r="L9" s="56"/>
    </row>
    <row r="10" spans="1:12" ht="15.75" thickBot="1">
      <c r="A10" s="41"/>
      <c r="B10" s="41"/>
      <c r="C10" s="41"/>
      <c r="D10" s="49" t="s">
        <v>9</v>
      </c>
      <c r="E10" s="50"/>
      <c r="F10" s="50"/>
      <c r="G10" s="51"/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</row>
    <row r="11" spans="1:12" ht="15">
      <c r="A11" s="41"/>
      <c r="B11" s="41"/>
      <c r="C11" s="41"/>
      <c r="D11" s="43" t="s">
        <v>15</v>
      </c>
      <c r="E11" s="43" t="s">
        <v>16</v>
      </c>
      <c r="F11" s="43" t="s">
        <v>17</v>
      </c>
      <c r="G11" s="43" t="s">
        <v>18</v>
      </c>
      <c r="H11" s="41"/>
      <c r="I11" s="41"/>
      <c r="J11" s="41"/>
      <c r="K11" s="41"/>
      <c r="L11" s="41"/>
    </row>
    <row r="12" spans="1:12" ht="52.5" customHeight="1" thickBot="1">
      <c r="A12" s="42"/>
      <c r="B12" s="42"/>
      <c r="C12" s="42"/>
      <c r="D12" s="44"/>
      <c r="E12" s="44"/>
      <c r="F12" s="44"/>
      <c r="G12" s="44"/>
      <c r="H12" s="42"/>
      <c r="I12" s="42"/>
      <c r="J12" s="42"/>
      <c r="K12" s="42"/>
      <c r="L12" s="42"/>
    </row>
    <row r="13" spans="1:12" ht="15.75" thickBo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ht="15.75" thickBot="1">
      <c r="A14" s="45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38.25">
      <c r="A15" s="4" t="s">
        <v>20</v>
      </c>
      <c r="B15" s="5" t="s">
        <v>21</v>
      </c>
      <c r="C15" s="6">
        <f>D15+E15+F15+G15+H15+I15+J15+K15+L15</f>
        <v>90</v>
      </c>
      <c r="D15" s="7"/>
      <c r="E15" s="7"/>
      <c r="F15" s="7"/>
      <c r="G15" s="7"/>
      <c r="H15" s="7">
        <v>24</v>
      </c>
      <c r="I15" s="7">
        <v>6</v>
      </c>
      <c r="J15" s="7"/>
      <c r="K15" s="7">
        <v>2</v>
      </c>
      <c r="L15" s="8">
        <v>58</v>
      </c>
    </row>
    <row r="16" spans="1:12" ht="25.5">
      <c r="A16" s="9" t="s">
        <v>22</v>
      </c>
      <c r="B16" s="10" t="s">
        <v>23</v>
      </c>
      <c r="C16" s="11">
        <f aca="true" t="shared" si="0" ref="C16:C21">D16+E16+F16+G16+H16+I16+J16</f>
        <v>9</v>
      </c>
      <c r="D16" s="12"/>
      <c r="E16" s="12"/>
      <c r="F16" s="12"/>
      <c r="G16" s="12"/>
      <c r="H16" s="12">
        <v>4</v>
      </c>
      <c r="I16" s="12">
        <v>5</v>
      </c>
      <c r="J16" s="12"/>
      <c r="K16" s="13" t="s">
        <v>24</v>
      </c>
      <c r="L16" s="14" t="s">
        <v>24</v>
      </c>
    </row>
    <row r="17" spans="1:12" ht="38.25">
      <c r="A17" s="9" t="s">
        <v>25</v>
      </c>
      <c r="B17" s="10" t="s">
        <v>26</v>
      </c>
      <c r="C17" s="11">
        <f t="shared" si="0"/>
        <v>8</v>
      </c>
      <c r="D17" s="12"/>
      <c r="E17" s="12"/>
      <c r="F17" s="12"/>
      <c r="G17" s="12"/>
      <c r="H17" s="12">
        <v>3</v>
      </c>
      <c r="I17" s="12">
        <v>5</v>
      </c>
      <c r="J17" s="12"/>
      <c r="K17" s="13" t="s">
        <v>24</v>
      </c>
      <c r="L17" s="14" t="s">
        <v>24</v>
      </c>
    </row>
    <row r="18" spans="1:12" ht="38.25">
      <c r="A18" s="9" t="s">
        <v>27</v>
      </c>
      <c r="B18" s="10" t="s">
        <v>28</v>
      </c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3" t="s">
        <v>24</v>
      </c>
      <c r="L18" s="14" t="s">
        <v>24</v>
      </c>
    </row>
    <row r="19" spans="1:12" ht="38.25">
      <c r="A19" s="9" t="s">
        <v>29</v>
      </c>
      <c r="B19" s="10" t="s">
        <v>30</v>
      </c>
      <c r="C19" s="11">
        <f t="shared" si="0"/>
        <v>1</v>
      </c>
      <c r="D19" s="12"/>
      <c r="E19" s="12"/>
      <c r="F19" s="12"/>
      <c r="G19" s="12"/>
      <c r="H19" s="12">
        <v>1</v>
      </c>
      <c r="I19" s="12"/>
      <c r="J19" s="12"/>
      <c r="K19" s="13" t="s">
        <v>24</v>
      </c>
      <c r="L19" s="14" t="s">
        <v>24</v>
      </c>
    </row>
    <row r="20" spans="1:12" ht="51">
      <c r="A20" s="9" t="s">
        <v>31</v>
      </c>
      <c r="B20" s="10" t="s">
        <v>32</v>
      </c>
      <c r="C20" s="11">
        <f t="shared" si="0"/>
        <v>1</v>
      </c>
      <c r="D20" s="12"/>
      <c r="E20" s="12"/>
      <c r="F20" s="12"/>
      <c r="G20" s="12"/>
      <c r="H20" s="12">
        <v>1</v>
      </c>
      <c r="I20" s="12"/>
      <c r="J20" s="12"/>
      <c r="K20" s="13" t="s">
        <v>24</v>
      </c>
      <c r="L20" s="14" t="s">
        <v>24</v>
      </c>
    </row>
    <row r="21" spans="1:12" ht="51">
      <c r="A21" s="9" t="s">
        <v>33</v>
      </c>
      <c r="B21" s="10" t="s">
        <v>34</v>
      </c>
      <c r="C21" s="11">
        <f t="shared" si="0"/>
        <v>0</v>
      </c>
      <c r="D21" s="12"/>
      <c r="E21" s="12"/>
      <c r="F21" s="12"/>
      <c r="G21" s="12"/>
      <c r="H21" s="12"/>
      <c r="I21" s="12"/>
      <c r="J21" s="12"/>
      <c r="K21" s="13" t="s">
        <v>24</v>
      </c>
      <c r="L21" s="14" t="s">
        <v>24</v>
      </c>
    </row>
    <row r="22" spans="1:12" ht="38.25">
      <c r="A22" s="9" t="s">
        <v>35</v>
      </c>
      <c r="B22" s="10" t="s">
        <v>36</v>
      </c>
      <c r="C22" s="11">
        <f>D22+E22+F22+G22+H22+I22+J22+K22</f>
        <v>32</v>
      </c>
      <c r="D22" s="12"/>
      <c r="E22" s="12"/>
      <c r="F22" s="12"/>
      <c r="G22" s="12"/>
      <c r="H22" s="12">
        <v>24</v>
      </c>
      <c r="I22" s="12">
        <v>6</v>
      </c>
      <c r="J22" s="12"/>
      <c r="K22" s="15">
        <v>2</v>
      </c>
      <c r="L22" s="14" t="s">
        <v>24</v>
      </c>
    </row>
    <row r="23" spans="1:12" ht="38.25">
      <c r="A23" s="9" t="s">
        <v>37</v>
      </c>
      <c r="B23" s="10" t="s">
        <v>38</v>
      </c>
      <c r="C23" s="11">
        <f>D23+E23+F23+G23+H23+I23+J23+K23</f>
        <v>1</v>
      </c>
      <c r="D23" s="12"/>
      <c r="E23" s="12"/>
      <c r="F23" s="12"/>
      <c r="G23" s="12"/>
      <c r="H23" s="12">
        <v>1</v>
      </c>
      <c r="I23" s="12"/>
      <c r="J23" s="12"/>
      <c r="K23" s="15"/>
      <c r="L23" s="14" t="s">
        <v>24</v>
      </c>
    </row>
    <row r="24" spans="1:12" ht="15">
      <c r="A24" s="9" t="s">
        <v>39</v>
      </c>
      <c r="B24" s="10" t="s">
        <v>40</v>
      </c>
      <c r="C24" s="11">
        <f>D24+E24+F24+G24+H24+I24+J24+K24+L24</f>
        <v>86</v>
      </c>
      <c r="D24" s="12"/>
      <c r="E24" s="12"/>
      <c r="F24" s="12"/>
      <c r="G24" s="12"/>
      <c r="H24" s="12">
        <v>20</v>
      </c>
      <c r="I24" s="12">
        <v>6</v>
      </c>
      <c r="J24" s="12"/>
      <c r="K24" s="16">
        <v>2</v>
      </c>
      <c r="L24" s="17">
        <v>58</v>
      </c>
    </row>
    <row r="25" spans="1:12" ht="38.25">
      <c r="A25" s="9" t="s">
        <v>41</v>
      </c>
      <c r="B25" s="10" t="s">
        <v>42</v>
      </c>
      <c r="C25" s="11">
        <f>D25+E25+F25+G25+H25+I25+J25</f>
        <v>6</v>
      </c>
      <c r="D25" s="12"/>
      <c r="E25" s="12"/>
      <c r="F25" s="12"/>
      <c r="G25" s="12"/>
      <c r="H25" s="12">
        <v>1</v>
      </c>
      <c r="I25" s="12">
        <v>5</v>
      </c>
      <c r="J25" s="12"/>
      <c r="K25" s="13" t="s">
        <v>24</v>
      </c>
      <c r="L25" s="14" t="s">
        <v>24</v>
      </c>
    </row>
    <row r="26" spans="1:12" ht="51">
      <c r="A26" s="9" t="s">
        <v>43</v>
      </c>
      <c r="B26" s="10" t="s">
        <v>44</v>
      </c>
      <c r="C26" s="11">
        <f>D26+E26+F26+G26+H26+I26+J26</f>
        <v>6</v>
      </c>
      <c r="D26" s="12"/>
      <c r="E26" s="12"/>
      <c r="F26" s="12"/>
      <c r="G26" s="12"/>
      <c r="H26" s="12">
        <v>1</v>
      </c>
      <c r="I26" s="12">
        <v>5</v>
      </c>
      <c r="J26" s="12"/>
      <c r="K26" s="13" t="s">
        <v>24</v>
      </c>
      <c r="L26" s="14" t="s">
        <v>24</v>
      </c>
    </row>
    <row r="27" spans="1:12" ht="51">
      <c r="A27" s="9" t="s">
        <v>45</v>
      </c>
      <c r="B27" s="10" t="s">
        <v>46</v>
      </c>
      <c r="C27" s="11">
        <f>D27+E27+F27+G27+H27+I27+J27</f>
        <v>0</v>
      </c>
      <c r="D27" s="12"/>
      <c r="E27" s="12"/>
      <c r="F27" s="12"/>
      <c r="G27" s="12"/>
      <c r="H27" s="12"/>
      <c r="I27" s="12"/>
      <c r="J27" s="12"/>
      <c r="K27" s="13" t="s">
        <v>24</v>
      </c>
      <c r="L27" s="14" t="s">
        <v>24</v>
      </c>
    </row>
    <row r="28" spans="1:12" ht="25.5">
      <c r="A28" s="9" t="s">
        <v>47</v>
      </c>
      <c r="B28" s="10" t="s">
        <v>48</v>
      </c>
      <c r="C28" s="11">
        <f>D28+E28+F28+G28+H28+I28+J28</f>
        <v>19</v>
      </c>
      <c r="D28" s="12"/>
      <c r="E28" s="12"/>
      <c r="F28" s="12"/>
      <c r="G28" s="12"/>
      <c r="H28" s="12">
        <v>15</v>
      </c>
      <c r="I28" s="12">
        <v>4</v>
      </c>
      <c r="J28" s="12"/>
      <c r="K28" s="13" t="s">
        <v>24</v>
      </c>
      <c r="L28" s="14" t="s">
        <v>24</v>
      </c>
    </row>
    <row r="29" spans="1:12" ht="28.5" customHeight="1">
      <c r="A29" s="9" t="s">
        <v>49</v>
      </c>
      <c r="B29" s="10" t="s">
        <v>50</v>
      </c>
      <c r="C29" s="11">
        <f>D29+E29+F29+G29+H29+I29+J29+K29+L29</f>
        <v>0</v>
      </c>
      <c r="D29" s="12"/>
      <c r="E29" s="12"/>
      <c r="F29" s="12"/>
      <c r="G29" s="12"/>
      <c r="H29" s="12"/>
      <c r="I29" s="12"/>
      <c r="J29" s="12"/>
      <c r="K29" s="12"/>
      <c r="L29" s="18"/>
    </row>
    <row r="30" spans="1:12" ht="29.25" customHeight="1" thickBot="1">
      <c r="A30" s="19" t="s">
        <v>51</v>
      </c>
      <c r="B30" s="20" t="s">
        <v>52</v>
      </c>
      <c r="C30" s="11">
        <f>D30+E30+F30+G30+H30+I30+J30+K30+L30</f>
        <v>0</v>
      </c>
      <c r="D30" s="21"/>
      <c r="E30" s="21"/>
      <c r="F30" s="21"/>
      <c r="G30" s="21"/>
      <c r="H30" s="21"/>
      <c r="I30" s="21"/>
      <c r="J30" s="21"/>
      <c r="K30" s="21"/>
      <c r="L30" s="22"/>
    </row>
    <row r="31" spans="1:13" ht="15.75" thickBot="1">
      <c r="A31" s="59" t="s">
        <v>53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23"/>
    </row>
    <row r="32" spans="1:12" ht="15">
      <c r="A32" s="4" t="s">
        <v>54</v>
      </c>
      <c r="B32" s="5" t="s">
        <v>55</v>
      </c>
      <c r="C32" s="11">
        <f>D32+E32+F32+G32+H32+I32+J32</f>
        <v>105</v>
      </c>
      <c r="D32" s="7"/>
      <c r="E32" s="7"/>
      <c r="F32" s="7"/>
      <c r="G32" s="7"/>
      <c r="H32" s="7">
        <v>98</v>
      </c>
      <c r="I32" s="7">
        <v>7</v>
      </c>
      <c r="J32" s="7"/>
      <c r="K32" s="24" t="s">
        <v>24</v>
      </c>
      <c r="L32" s="25" t="s">
        <v>24</v>
      </c>
    </row>
    <row r="33" spans="1:12" ht="25.5">
      <c r="A33" s="9" t="s">
        <v>56</v>
      </c>
      <c r="B33" s="10" t="s">
        <v>57</v>
      </c>
      <c r="C33" s="11">
        <f>D33+E33+F33+G33+H33+I33+J33</f>
        <v>1</v>
      </c>
      <c r="D33" s="12"/>
      <c r="E33" s="12"/>
      <c r="F33" s="12"/>
      <c r="G33" s="12"/>
      <c r="H33" s="12">
        <v>1</v>
      </c>
      <c r="I33" s="12"/>
      <c r="J33" s="12"/>
      <c r="K33" s="13" t="s">
        <v>24</v>
      </c>
      <c r="L33" s="14" t="s">
        <v>24</v>
      </c>
    </row>
    <row r="34" spans="1:12" ht="25.5" customHeight="1" thickBot="1">
      <c r="A34" s="19" t="s">
        <v>58</v>
      </c>
      <c r="B34" s="20" t="s">
        <v>59</v>
      </c>
      <c r="C34" s="11">
        <f>D34+E34+F34+G34+H34+I34+J34</f>
        <v>0</v>
      </c>
      <c r="D34" s="21"/>
      <c r="E34" s="21"/>
      <c r="F34" s="21"/>
      <c r="G34" s="21"/>
      <c r="H34" s="21"/>
      <c r="I34" s="21"/>
      <c r="J34" s="21"/>
      <c r="K34" s="26" t="s">
        <v>24</v>
      </c>
      <c r="L34" s="27" t="s">
        <v>24</v>
      </c>
    </row>
    <row r="35" spans="1:12" ht="15.75" thickBot="1">
      <c r="A35" s="59" t="s">
        <v>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36" spans="1:12" ht="25.5">
      <c r="A36" s="4" t="s">
        <v>61</v>
      </c>
      <c r="B36" s="5" t="s">
        <v>62</v>
      </c>
      <c r="C36" s="6">
        <f>D36+E36+F36+G36+H36+I36+J36+K36+L36</f>
        <v>11670</v>
      </c>
      <c r="D36" s="7"/>
      <c r="E36" s="7"/>
      <c r="F36" s="7"/>
      <c r="G36" s="7"/>
      <c r="H36" s="7">
        <v>9503</v>
      </c>
      <c r="I36" s="7">
        <v>723</v>
      </c>
      <c r="J36" s="7"/>
      <c r="K36" s="28">
        <v>94</v>
      </c>
      <c r="L36" s="29">
        <v>1350</v>
      </c>
    </row>
    <row r="37" spans="1:12" ht="38.25">
      <c r="A37" s="9" t="s">
        <v>63</v>
      </c>
      <c r="B37" s="10" t="s">
        <v>64</v>
      </c>
      <c r="C37" s="11">
        <f aca="true" t="shared" si="1" ref="C37:C42">D37+E37+F37+G37+H37+I37+J37</f>
        <v>1369</v>
      </c>
      <c r="D37" s="12"/>
      <c r="E37" s="12"/>
      <c r="F37" s="12"/>
      <c r="G37" s="12"/>
      <c r="H37" s="12">
        <v>946</v>
      </c>
      <c r="I37" s="12">
        <v>423</v>
      </c>
      <c r="J37" s="12"/>
      <c r="K37" s="13" t="s">
        <v>24</v>
      </c>
      <c r="L37" s="14" t="s">
        <v>24</v>
      </c>
    </row>
    <row r="38" spans="1:12" ht="38.25">
      <c r="A38" s="9" t="s">
        <v>65</v>
      </c>
      <c r="B38" s="10" t="s">
        <v>66</v>
      </c>
      <c r="C38" s="11">
        <f t="shared" si="1"/>
        <v>1042</v>
      </c>
      <c r="D38" s="12"/>
      <c r="E38" s="12"/>
      <c r="F38" s="12"/>
      <c r="G38" s="12"/>
      <c r="H38" s="12">
        <v>619</v>
      </c>
      <c r="I38" s="12">
        <v>423</v>
      </c>
      <c r="J38" s="12"/>
      <c r="K38" s="13" t="s">
        <v>24</v>
      </c>
      <c r="L38" s="14" t="s">
        <v>24</v>
      </c>
    </row>
    <row r="39" spans="1:12" ht="51">
      <c r="A39" s="9" t="s">
        <v>67</v>
      </c>
      <c r="B39" s="10" t="s">
        <v>68</v>
      </c>
      <c r="C39" s="11">
        <f t="shared" si="1"/>
        <v>0</v>
      </c>
      <c r="D39" s="12"/>
      <c r="E39" s="12"/>
      <c r="F39" s="12"/>
      <c r="G39" s="12"/>
      <c r="H39" s="12"/>
      <c r="I39" s="12"/>
      <c r="J39" s="12"/>
      <c r="K39" s="13" t="s">
        <v>24</v>
      </c>
      <c r="L39" s="14" t="s">
        <v>24</v>
      </c>
    </row>
    <row r="40" spans="1:12" ht="51">
      <c r="A40" s="9" t="s">
        <v>69</v>
      </c>
      <c r="B40" s="10" t="s">
        <v>70</v>
      </c>
      <c r="C40" s="11">
        <f t="shared" si="1"/>
        <v>327</v>
      </c>
      <c r="D40" s="12"/>
      <c r="E40" s="12"/>
      <c r="F40" s="12"/>
      <c r="G40" s="12"/>
      <c r="H40" s="12">
        <v>327</v>
      </c>
      <c r="I40" s="12"/>
      <c r="J40" s="12"/>
      <c r="K40" s="13" t="s">
        <v>24</v>
      </c>
      <c r="L40" s="14" t="s">
        <v>24</v>
      </c>
    </row>
    <row r="41" spans="1:12" ht="51">
      <c r="A41" s="9" t="s">
        <v>71</v>
      </c>
      <c r="B41" s="10" t="s">
        <v>72</v>
      </c>
      <c r="C41" s="11">
        <f t="shared" si="1"/>
        <v>327</v>
      </c>
      <c r="D41" s="12"/>
      <c r="E41" s="12"/>
      <c r="F41" s="12"/>
      <c r="G41" s="12"/>
      <c r="H41" s="12">
        <v>327</v>
      </c>
      <c r="I41" s="12"/>
      <c r="J41" s="12"/>
      <c r="K41" s="13" t="s">
        <v>24</v>
      </c>
      <c r="L41" s="14" t="s">
        <v>24</v>
      </c>
    </row>
    <row r="42" spans="1:12" ht="53.25">
      <c r="A42" s="9" t="s">
        <v>73</v>
      </c>
      <c r="B42" s="10" t="s">
        <v>74</v>
      </c>
      <c r="C42" s="11">
        <f t="shared" si="1"/>
        <v>0</v>
      </c>
      <c r="D42" s="12"/>
      <c r="E42" s="12"/>
      <c r="F42" s="12"/>
      <c r="G42" s="12"/>
      <c r="H42" s="12"/>
      <c r="I42" s="12"/>
      <c r="J42" s="12"/>
      <c r="K42" s="13" t="s">
        <v>24</v>
      </c>
      <c r="L42" s="14" t="s">
        <v>24</v>
      </c>
    </row>
    <row r="43" spans="1:12" ht="25.5">
      <c r="A43" s="9" t="s">
        <v>75</v>
      </c>
      <c r="B43" s="10" t="s">
        <v>76</v>
      </c>
      <c r="C43" s="11">
        <f>D43+E43+F43+G43+H43+I43+J43+K43</f>
        <v>7911</v>
      </c>
      <c r="D43" s="12"/>
      <c r="E43" s="12"/>
      <c r="F43" s="12"/>
      <c r="G43" s="12"/>
      <c r="H43" s="12">
        <v>7094</v>
      </c>
      <c r="I43" s="12">
        <v>723</v>
      </c>
      <c r="J43" s="12"/>
      <c r="K43" s="15">
        <v>94</v>
      </c>
      <c r="L43" s="14" t="s">
        <v>24</v>
      </c>
    </row>
    <row r="44" spans="1:12" ht="25.5">
      <c r="A44" s="9" t="s">
        <v>77</v>
      </c>
      <c r="B44" s="10" t="s">
        <v>78</v>
      </c>
      <c r="C44" s="11">
        <f>D44+E44+F44+G44+H44+I44+J44+K44</f>
        <v>190</v>
      </c>
      <c r="D44" s="12"/>
      <c r="E44" s="12"/>
      <c r="F44" s="12"/>
      <c r="G44" s="12"/>
      <c r="H44" s="12">
        <v>190</v>
      </c>
      <c r="I44" s="12"/>
      <c r="J44" s="12"/>
      <c r="K44" s="15"/>
      <c r="L44" s="14" t="s">
        <v>24</v>
      </c>
    </row>
    <row r="45" spans="1:12" ht="15">
      <c r="A45" s="9" t="s">
        <v>79</v>
      </c>
      <c r="B45" s="10" t="s">
        <v>80</v>
      </c>
      <c r="C45" s="11">
        <f>D45+E45+F45+G45+H45+I45+J45+K45+L45</f>
        <v>7847</v>
      </c>
      <c r="D45" s="12"/>
      <c r="E45" s="12"/>
      <c r="F45" s="12"/>
      <c r="G45" s="12"/>
      <c r="H45" s="12">
        <v>5702</v>
      </c>
      <c r="I45" s="12">
        <v>701</v>
      </c>
      <c r="J45" s="12"/>
      <c r="K45" s="12">
        <v>94</v>
      </c>
      <c r="L45" s="18">
        <v>1350</v>
      </c>
    </row>
    <row r="46" spans="1:12" ht="38.25">
      <c r="A46" s="9" t="s">
        <v>81</v>
      </c>
      <c r="B46" s="10" t="s">
        <v>82</v>
      </c>
      <c r="C46" s="11">
        <f>D46+E46+F46+G46+H46+I46+J46</f>
        <v>920</v>
      </c>
      <c r="D46" s="12"/>
      <c r="E46" s="12"/>
      <c r="F46" s="12"/>
      <c r="G46" s="12"/>
      <c r="H46" s="12">
        <v>514</v>
      </c>
      <c r="I46" s="12">
        <v>406</v>
      </c>
      <c r="J46" s="12"/>
      <c r="K46" s="13" t="s">
        <v>24</v>
      </c>
      <c r="L46" s="14" t="s">
        <v>24</v>
      </c>
    </row>
    <row r="47" spans="1:12" ht="51">
      <c r="A47" s="9" t="s">
        <v>83</v>
      </c>
      <c r="B47" s="10" t="s">
        <v>84</v>
      </c>
      <c r="C47" s="11">
        <f>D47+E47+F47+G47+H47+I47+J47</f>
        <v>920</v>
      </c>
      <c r="D47" s="12"/>
      <c r="E47" s="12"/>
      <c r="F47" s="12"/>
      <c r="G47" s="12"/>
      <c r="H47" s="12">
        <v>514</v>
      </c>
      <c r="I47" s="12">
        <v>406</v>
      </c>
      <c r="J47" s="12"/>
      <c r="K47" s="13" t="s">
        <v>24</v>
      </c>
      <c r="L47" s="14" t="s">
        <v>24</v>
      </c>
    </row>
    <row r="48" spans="1:12" ht="51">
      <c r="A48" s="9" t="s">
        <v>85</v>
      </c>
      <c r="B48" s="10" t="s">
        <v>86</v>
      </c>
      <c r="C48" s="11">
        <f>D48+E48+F48+G48+H48+I48+J48</f>
        <v>0</v>
      </c>
      <c r="D48" s="12"/>
      <c r="E48" s="12"/>
      <c r="F48" s="12"/>
      <c r="G48" s="12"/>
      <c r="H48" s="12"/>
      <c r="I48" s="12"/>
      <c r="J48" s="12"/>
      <c r="K48" s="13" t="s">
        <v>24</v>
      </c>
      <c r="L48" s="14" t="s">
        <v>24</v>
      </c>
    </row>
    <row r="49" spans="1:12" ht="25.5">
      <c r="A49" s="9" t="s">
        <v>87</v>
      </c>
      <c r="B49" s="10" t="s">
        <v>88</v>
      </c>
      <c r="C49" s="11">
        <f>D49+E49+F49+G49+H49+I49+J49</f>
        <v>4306</v>
      </c>
      <c r="D49" s="12"/>
      <c r="E49" s="12"/>
      <c r="F49" s="12"/>
      <c r="G49" s="12"/>
      <c r="H49" s="12">
        <v>3698</v>
      </c>
      <c r="I49" s="12">
        <v>608</v>
      </c>
      <c r="J49" s="12"/>
      <c r="K49" s="13" t="s">
        <v>24</v>
      </c>
      <c r="L49" s="14" t="s">
        <v>24</v>
      </c>
    </row>
    <row r="50" spans="1:12" ht="24" customHeight="1">
      <c r="A50" s="9" t="s">
        <v>89</v>
      </c>
      <c r="B50" s="10" t="s">
        <v>90</v>
      </c>
      <c r="C50" s="11">
        <f>D50+E50+F50+G50+H50+I50+J50+K50+L50</f>
        <v>0</v>
      </c>
      <c r="D50" s="12"/>
      <c r="E50" s="12"/>
      <c r="F50" s="12"/>
      <c r="G50" s="12"/>
      <c r="H50" s="12"/>
      <c r="I50" s="12"/>
      <c r="J50" s="12"/>
      <c r="K50" s="16"/>
      <c r="L50" s="17"/>
    </row>
    <row r="51" spans="1:12" ht="30" customHeight="1" thickBot="1">
      <c r="A51" s="19" t="s">
        <v>91</v>
      </c>
      <c r="B51" s="20" t="s">
        <v>92</v>
      </c>
      <c r="C51" s="11">
        <f>D51+E51+F51+G51+H51+I51+J51+K51+L51</f>
        <v>0</v>
      </c>
      <c r="D51" s="21"/>
      <c r="E51" s="21"/>
      <c r="F51" s="21"/>
      <c r="G51" s="21"/>
      <c r="H51" s="21"/>
      <c r="I51" s="21"/>
      <c r="J51" s="21"/>
      <c r="K51" s="21"/>
      <c r="L51" s="22"/>
    </row>
    <row r="52" ht="15">
      <c r="A52" s="30"/>
    </row>
    <row r="53" spans="1:12" ht="15">
      <c r="A53" s="62" t="s">
        <v>93</v>
      </c>
      <c r="B53" s="63"/>
      <c r="C53" s="63"/>
      <c r="D53" s="63"/>
      <c r="E53" s="63"/>
      <c r="F53" s="63"/>
      <c r="G53" s="35" t="s">
        <v>102</v>
      </c>
      <c r="H53" s="35"/>
      <c r="I53" s="35"/>
      <c r="J53" s="65" t="s">
        <v>103</v>
      </c>
      <c r="K53" s="65"/>
      <c r="L53" s="65"/>
    </row>
    <row r="54" spans="1:12" ht="15">
      <c r="A54" s="62"/>
      <c r="B54" s="63"/>
      <c r="C54" s="63"/>
      <c r="D54" s="63"/>
      <c r="E54" s="63"/>
      <c r="F54" s="63"/>
      <c r="G54" s="36"/>
      <c r="H54" s="36"/>
      <c r="I54" s="36"/>
      <c r="J54" s="66"/>
      <c r="K54" s="66"/>
      <c r="L54" s="66"/>
    </row>
    <row r="55" spans="1:12" ht="15">
      <c r="A55" s="31"/>
      <c r="B55" s="31"/>
      <c r="C55" s="31"/>
      <c r="D55" s="31"/>
      <c r="E55" s="31"/>
      <c r="F55" s="31"/>
      <c r="G55" s="64" t="s">
        <v>94</v>
      </c>
      <c r="H55" s="64"/>
      <c r="I55" s="64"/>
      <c r="J55" s="67" t="s">
        <v>106</v>
      </c>
      <c r="K55" s="67"/>
      <c r="L55" s="67"/>
    </row>
    <row r="56" spans="1:12" ht="15">
      <c r="A56" s="31"/>
      <c r="B56" s="31"/>
      <c r="C56" s="31"/>
      <c r="D56" s="31"/>
      <c r="E56" s="31"/>
      <c r="F56" s="31"/>
      <c r="G56" s="32"/>
      <c r="H56" s="32"/>
      <c r="I56" s="32"/>
      <c r="J56" s="32"/>
      <c r="K56" s="32"/>
      <c r="L56" s="32"/>
    </row>
    <row r="57" spans="1:11" ht="15">
      <c r="A57" s="31"/>
      <c r="C57" s="48" t="s">
        <v>104</v>
      </c>
      <c r="D57" s="36"/>
      <c r="E57" s="36"/>
      <c r="F57" s="31"/>
      <c r="K57" s="34" t="s">
        <v>105</v>
      </c>
    </row>
    <row r="58" spans="1:11" ht="15">
      <c r="A58" s="30"/>
      <c r="C58" s="58" t="s">
        <v>95</v>
      </c>
      <c r="D58" s="38"/>
      <c r="E58" s="38"/>
      <c r="K58" s="33" t="s">
        <v>96</v>
      </c>
    </row>
  </sheetData>
  <sheetProtection/>
  <mergeCells count="32">
    <mergeCell ref="C58:E58"/>
    <mergeCell ref="A31:L31"/>
    <mergeCell ref="A35:L35"/>
    <mergeCell ref="A53:F54"/>
    <mergeCell ref="G55:I55"/>
    <mergeCell ref="J55:L55"/>
    <mergeCell ref="A14:L14"/>
    <mergeCell ref="C57:E57"/>
    <mergeCell ref="A7:A12"/>
    <mergeCell ref="B7:B12"/>
    <mergeCell ref="C7:C12"/>
    <mergeCell ref="D7:L7"/>
    <mergeCell ref="D8:J8"/>
    <mergeCell ref="K8:L9"/>
    <mergeCell ref="D9:J9"/>
    <mergeCell ref="D10:G10"/>
    <mergeCell ref="H10:H12"/>
    <mergeCell ref="I10:I12"/>
    <mergeCell ref="D11:D12"/>
    <mergeCell ref="E11:E12"/>
    <mergeCell ref="F11:F12"/>
    <mergeCell ref="G11:G12"/>
    <mergeCell ref="B3:D3"/>
    <mergeCell ref="G53:I54"/>
    <mergeCell ref="J53:L54"/>
    <mergeCell ref="E1:F1"/>
    <mergeCell ref="B2:J2"/>
    <mergeCell ref="B4:L4"/>
    <mergeCell ref="B5:L5"/>
    <mergeCell ref="J10:J12"/>
    <mergeCell ref="K10:K12"/>
    <mergeCell ref="L10:L12"/>
  </mergeCells>
  <printOptions/>
  <pageMargins left="0.31496062992125984" right="0.31496062992125984" top="0.7480314960629921" bottom="0.3543307086614173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Андреещева </cp:lastModifiedBy>
  <cp:lastPrinted>2016-05-12T12:03:53Z</cp:lastPrinted>
  <dcterms:created xsi:type="dcterms:W3CDTF">2015-08-13T16:06:48Z</dcterms:created>
  <dcterms:modified xsi:type="dcterms:W3CDTF">2016-05-12T12:04:05Z</dcterms:modified>
  <cp:category/>
  <cp:version/>
  <cp:contentType/>
  <cp:contentStatus/>
</cp:coreProperties>
</file>